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2CA0AE9-628C-4013-A245-A56092775D0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<sst xmlns="http://schemas.openxmlformats.org/spreadsheetml/2006/main" count="8065" uniqueCount="1828">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</sst>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452</v>
      </c>
      <c r="B10" s="251"/>
      <c r="C10" s="194" t="str">
        <f>VLOOKUP(A10,Listado!A6:R456,6,0)</f>
        <v>G. OPERACIÓN E INSPECCIÓN</v>
      </c>
      <c r="D10" s="194"/>
      <c r="E10" s="194"/>
      <c r="F10" s="194"/>
      <c r="G10" s="194" t="str">
        <f>VLOOKUP(A10,Listado!A6:R456,7,0)</f>
        <v>Técnico/a 3</v>
      </c>
      <c r="H10" s="194"/>
      <c r="I10" s="244" t="str">
        <f>VLOOKUP(A10,Listado!A6:R456,2,0)</f>
        <v>Técnico Patología Edificación</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47.6" customHeight="1" thickTop="1" thickBot="1" x14ac:dyDescent="0.3">
      <c r="A17" s="234" t="str">
        <f>VLOOKUP(A10,Listado!A6:R456,18,0)</f>
        <v>5 años de experiencia en realización de trabajos de campo de evaluación de patología de edificación.
Formación PRL Trabajos en Altura.
Formación PRL Espacios confinados.
Manejo de ACAD nivel experto.
Manejo de Menfis y Presto nivel experto.
CYPE nivel Básico.</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SEc7DGiAyd6GXC/FloohT3cDgmZOjaaVWc37jEsgQgapG/JxNoOsRM8TVNQk46AyvjvaBc2oM3Qve/qoLOOJHA==" saltValue="n/gI0NJUYZ2X6xyCosZGK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disablePrompts="1"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2022-10-11T14:27:12Z</dcterms:modified>
</cp:coreProperties>
</file>